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2022 FATURALAR\4- EDGE PROFORMA FATURA\"/>
    </mc:Choice>
  </mc:AlternateContent>
  <xr:revisionPtr revIDLastSave="0" documentId="13_ncr:1_{076E8DDD-F105-4106-8ED7-154FBB0E4C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30" i="1" l="1"/>
  <c r="M31" i="1"/>
  <c r="M40" i="1" s="1"/>
  <c r="M32" i="1"/>
  <c r="M33" i="1"/>
  <c r="M34" i="1"/>
  <c r="M35" i="1"/>
  <c r="M36" i="1"/>
  <c r="M37" i="1"/>
  <c r="M38" i="1"/>
  <c r="M29" i="1"/>
  <c r="M28" i="1"/>
  <c r="M42" i="1" l="1"/>
</calcChain>
</file>

<file path=xl/sharedStrings.xml><?xml version="1.0" encoding="utf-8"?>
<sst xmlns="http://schemas.openxmlformats.org/spreadsheetml/2006/main" count="86" uniqueCount="67">
  <si>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</si>
  <si>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</si>
  <si>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</si>
  <si>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</si>
  <si>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</si>
  <si>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</si>
  <si>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</si>
  <si>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</si>
  <si>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</si>
  <si>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</si>
  <si>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</si>
  <si>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</si>
  <si>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</si>
  <si>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</si>
  <si>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</si>
  <si>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</si>
  <si>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</si>
  <si>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</si>
  <si>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</si>
  <si>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</si>
  <si>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</si>
  <si>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</si>
  <si>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</si>
  <si>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Tax Rate</t>
  </si>
  <si>
    <t>Total</t>
  </si>
  <si>
    <t>BANK NUMBER:</t>
  </si>
  <si>
    <t>Ship To:</t>
  </si>
  <si>
    <t>------</t>
  </si>
  <si>
    <t>PROFORMA INVOICE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</si>
  <si>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</si>
  <si>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</si>
  <si>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</si>
  <si>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</si>
  <si>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</si>
  <si>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</si>
  <si>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</si>
  <si>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</si>
  <si>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</si>
  <si>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</si>
  <si>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</si>
  <si>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</si>
  <si>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</si>
  <si>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</si>
  <si>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</si>
  <si>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</si>
  <si>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</si>
  <si>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MR. ARKIN HASRET</t>
  </si>
  <si>
    <t>ARKIN HASRET</t>
  </si>
  <si>
    <t>1266,ROUTE DU PONT</t>
  </si>
  <si>
    <t>42300 VILLEREST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</si>
  <si>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</si>
  <si>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</si>
  <si>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</si>
  <si>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</si>
  <si>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</si>
  <si>
    <t>Piece</t>
  </si>
  <si>
    <t>JOINTLESS GUTTER INNER HANGER/TELESCOPIC</t>
  </si>
  <si>
    <t>RAL 7016 RAINWATER HEAD BOX GUTTER WITH STRAINER</t>
  </si>
  <si>
    <t>RAL 7016 SIDE COVER 0,50 mm</t>
  </si>
  <si>
    <t>RAL 9002 SIDE COVER 0,50 mm</t>
  </si>
  <si>
    <t>RAL 7016 HIDDEN CLASP</t>
  </si>
  <si>
    <t>RAL 9010 HIDDEN CLASP</t>
  </si>
  <si>
    <t>RAL 9002 REVERSE CORNER COVERING APPARATUS</t>
  </si>
  <si>
    <t>RAL 9002 CORNER COVERING APPARATUS</t>
  </si>
  <si>
    <t>RAL 7016 REVERSE CORNER COVERING APPARATUS</t>
  </si>
  <si>
    <t>RAL 7016 CORNER COVERING APPARATUS</t>
  </si>
  <si>
    <t>SALES RESPONSIBLE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</si>
</sst>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6" formatCode="0000000000000"/>
    <numFmt numFmtId="197" formatCode="#,##0.00\ [$€-407]"/>
    <numFmt numFmtId="198" formatCode="00000"/>
    <numFmt numFmtId="203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  <font>
      <sz val="21"/>
      <color rgb="FF202124"/>
      <name val="İnherit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/>
      <right/>
      <top/>
      <bottom style="thick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165" fontId="3" fillId="2" borderId="0" xfId="0" applyNumberFormat="1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8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/>
    </xf>
    <xf numFmtId="0" fontId="3" fillId="2" borderId="19" xfId="0" applyFont="1" applyFill="1" applyBorder="1"/>
    <xf numFmtId="0" fontId="66" fillId="2" borderId="19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8" fillId="52" borderId="17" xfId="0" applyFont="1" applyFill="1" applyBorder="1" applyAlignment="1">
      <alignment horizontal="left" vertical="center"/>
    </xf>
    <xf numFmtId="0" fontId="3" fillId="52" borderId="17" xfId="0" applyFont="1" applyFill="1" applyBorder="1" applyAlignment="1">
      <alignment horizontal="left"/>
    </xf>
    <xf numFmtId="0" fontId="3" fillId="52" borderId="17" xfId="0" applyFont="1" applyFill="1" applyBorder="1"/>
    <xf numFmtId="0" fontId="11" fillId="52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8" xfId="0" applyNumberFormat="1" applyBorder="1" applyAlignment="1">
      <alignment vertical="center"/>
    </xf>
    <xf numFmtId="0" fontId="0" fillId="0" borderId="27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9" xfId="0" applyBorder="1"/>
    <xf numFmtId="0" fontId="2" fillId="0" borderId="30" xfId="0" applyFont="1" applyBorder="1" applyAlignment="1">
      <alignment horizontal="right"/>
    </xf>
    <xf numFmtId="1" fontId="2" fillId="0" borderId="30" xfId="0" applyNumberFormat="1" applyFont="1" applyBorder="1"/>
    <xf numFmtId="1" fontId="2" fillId="0" borderId="31" xfId="0" applyNumberFormat="1" applyFont="1" applyBorder="1"/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94" fontId="0" fillId="51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0" fontId="5" fillId="52" borderId="17" xfId="0" applyFont="1" applyFill="1" applyBorder="1" applyAlignment="1">
      <alignment horizontal="center" vertical="center"/>
    </xf>
    <xf numFmtId="0" fontId="5" fillId="52" borderId="17" xfId="0" applyFont="1" applyFill="1" applyBorder="1" applyAlignment="1">
      <alignment horizontal="center"/>
    </xf>
    <xf numFmtId="0" fontId="5" fillId="52" borderId="17" xfId="0" quotePrefix="1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0" fillId="2" borderId="0" xfId="0" applyFont="1" applyFill="1" applyAlignment="1">
      <alignment horizontal="center" vertical="center" wrapText="1"/>
    </xf>
    <xf numFmtId="196" fontId="3" fillId="2" borderId="0" xfId="0" applyNumberFormat="1" applyFont="1" applyFill="1" applyAlignment="1">
      <alignment horizontal="left"/>
    </xf>
    <xf numFmtId="197" fontId="0" fillId="51" borderId="2" xfId="0" applyNumberFormat="1" applyFill="1" applyBorder="1"/>
    <xf numFmtId="197" fontId="0" fillId="2" borderId="3" xfId="0" applyNumberFormat="1" applyFill="1" applyBorder="1"/>
    <xf numFmtId="197" fontId="0" fillId="51" borderId="3" xfId="0" applyNumberFormat="1" applyFill="1" applyBorder="1"/>
    <xf numFmtId="197" fontId="2" fillId="2" borderId="4" xfId="0" applyNumberFormat="1" applyFont="1" applyFill="1" applyBorder="1"/>
    <xf numFmtId="197" fontId="2" fillId="2" borderId="3" xfId="0" applyNumberFormat="1" applyFont="1" applyFill="1" applyBorder="1"/>
    <xf numFmtId="0" fontId="71" fillId="2" borderId="0" xfId="1244" applyFont="1" applyFill="1" applyAlignment="1" applyProtection="1">
      <alignment horizontal="left" wrapText="1"/>
    </xf>
    <xf numFmtId="0" fontId="32" fillId="2" borderId="0" xfId="0" applyFont="1" applyFill="1"/>
    <xf numFmtId="198" fontId="3" fillId="2" borderId="0" xfId="0" applyNumberFormat="1" applyFont="1" applyFill="1" applyAlignment="1">
      <alignment horizontal="left"/>
    </xf>
    <xf numFmtId="0" fontId="3" fillId="2" borderId="0" xfId="0" applyFont="1" applyFill="1" applyAlignment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/>
    </xf>
    <xf numFmtId="203" fontId="0" fillId="51" borderId="2" xfId="0" applyNumberFormat="1" applyFill="1" applyBorder="1" applyAlignment="1">
      <alignment horizontal="center"/>
    </xf>
    <xf numFmtId="203" fontId="0" fillId="2" borderId="3" xfId="0" applyNumberFormat="1" applyFill="1" applyBorder="1" applyAlignment="1">
      <alignment horizontal="center"/>
    </xf>
    <xf numFmtId="203" fontId="0" fillId="51" borderId="3" xfId="0" applyNumberFormat="1" applyFill="1" applyBorder="1" applyAlignment="1">
      <alignment horizontal="center"/>
    </xf>
    <xf numFmtId="203" fontId="0" fillId="0" borderId="3" xfId="0" applyNumberFormat="1" applyBorder="1" applyAlignment="1">
      <alignment horizontal="center"/>
    </xf>
    <xf numFmtId="0" fontId="5" fillId="2" borderId="3" xfId="0" applyFont="1" applyFill="1" applyBorder="1" applyAlignment="1">
      <alignment horizontal="left" wrapText="1"/>
    </xf>
    <xf numFmtId="0" fontId="5" fillId="51" borderId="2" xfId="0" applyFont="1" applyFill="1" applyBorder="1" applyAlignment="1">
      <alignment horizontal="left"/>
    </xf>
    <xf numFmtId="0" fontId="5" fillId="51" borderId="3" xfId="0" applyFont="1" applyFill="1" applyBorder="1" applyAlignment="1">
      <alignment horizontal="left"/>
    </xf>
    <xf numFmtId="0" fontId="5" fillId="51" borderId="3" xfId="0" applyFont="1" applyFill="1" applyBorder="1" applyAlignment="1">
      <alignment horizontal="left" wrapText="1"/>
    </xf>
    <xf numFmtId="0" fontId="8" fillId="2" borderId="18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38100</xdr:rowOff>
    </xdr:from>
    <xdr:to>
      <xdr:col>5</xdr:col>
      <xdr:colOff>133350</xdr:colOff>
      <xdr:row>5</xdr:row>
      <xdr:rowOff>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38100"/>
          <a:ext cx="2498726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zoomScaleSheetLayoutView="100" workbookViewId="0">
      <selection activeCell="Q17" sqref="Q17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86"/>
      <c r="I1" s="86"/>
      <c r="J1" s="3"/>
      <c r="K1" s="4"/>
      <c r="L1" s="71"/>
      <c r="M1" s="71"/>
    </row>
    <row r="2" spans="1:18" ht="15" customHeight="1">
      <c r="G2" s="12" t="s">
        <v>39</v>
      </c>
      <c r="H2" s="86" t="s">
        <v>40</v>
      </c>
      <c r="I2" s="86"/>
      <c r="J2" s="86"/>
      <c r="K2" s="3"/>
      <c r="L2" s="5"/>
    </row>
    <row r="3" spans="1:18" ht="15" customHeight="1">
      <c r="G3" s="5"/>
      <c r="H3" s="19" t="s">
        <v>41</v>
      </c>
      <c r="I3" s="19"/>
      <c r="J3" s="19"/>
      <c r="K3" s="19"/>
      <c r="L3" s="5"/>
    </row>
    <row r="4" spans="1:18" ht="15" customHeight="1">
      <c r="H4" s="5"/>
      <c r="I4" s="5"/>
      <c r="J4" s="19" t="s">
        <v>2</v>
      </c>
      <c r="L4" s="19"/>
      <c r="P4" s="2"/>
      <c r="Q4" s="5"/>
      <c r="R4" s="5"/>
    </row>
    <row r="5" spans="1:18" ht="15" customHeight="1">
      <c r="G5" s="12" t="s">
        <v>0</v>
      </c>
      <c r="H5" s="86" t="s">
        <v>42</v>
      </c>
      <c r="I5" s="86"/>
      <c r="J5" s="86"/>
      <c r="K5" s="19"/>
      <c r="L5" s="19"/>
    </row>
    <row r="6" spans="1:18" ht="15" customHeight="1">
      <c r="A6" s="92" t="s">
        <v>43</v>
      </c>
      <c r="B6" s="92"/>
      <c r="C6" s="92"/>
      <c r="D6" s="92"/>
      <c r="E6" s="92"/>
      <c r="F6" s="6"/>
      <c r="G6" s="12" t="s">
        <v>1</v>
      </c>
      <c r="H6" s="86" t="s">
        <v>44</v>
      </c>
      <c r="I6" s="86"/>
      <c r="J6" s="86"/>
      <c r="K6" s="13"/>
      <c r="L6" s="13"/>
    </row>
    <row r="7" spans="1:18" ht="15" customHeight="1">
      <c r="A7" s="92"/>
      <c r="B7" s="92"/>
      <c r="C7" s="92"/>
      <c r="D7" s="92"/>
      <c r="E7" s="92"/>
      <c r="F7" s="6"/>
      <c r="G7" s="14" t="s">
        <v>3</v>
      </c>
      <c r="H7" s="99" t="s">
        <v>45</v>
      </c>
      <c r="I7" s="99"/>
      <c r="J7" s="99"/>
      <c r="K7" s="99"/>
      <c r="L7" s="20"/>
      <c r="P7" s="2"/>
      <c r="Q7" s="5"/>
      <c r="R7" s="5"/>
    </row>
    <row r="8" spans="1:18" ht="9.9499999999999993" customHeight="1">
      <c r="A8" s="92"/>
      <c r="B8" s="92"/>
      <c r="C8" s="92"/>
      <c r="D8" s="92"/>
      <c r="E8" s="92"/>
      <c r="F8" s="6"/>
      <c r="G8" s="7"/>
      <c r="H8" s="7"/>
      <c r="I8" s="7"/>
      <c r="J8" s="7"/>
      <c r="K8" s="7"/>
      <c r="L8" s="7"/>
      <c r="M8" s="7"/>
      <c r="P8" s="102"/>
      <c r="Q8" s="102"/>
      <c r="R8" s="102"/>
    </row>
    <row r="9" spans="1:18" ht="18.75">
      <c r="A9" s="81" t="s">
        <v>28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P9" s="5"/>
      <c r="Q9" s="5"/>
      <c r="R9" s="5"/>
    </row>
    <row r="10" spans="1:18" ht="9.9499999999999993" customHeight="1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P10" s="2"/>
      <c r="Q10" s="5"/>
      <c r="R10" s="5"/>
    </row>
    <row r="11" spans="1:18">
      <c r="A11" s="76"/>
      <c r="B11" s="76"/>
      <c r="J11" s="83" t="s">
        <v>4</v>
      </c>
      <c r="K11" s="83"/>
      <c r="L11" s="84">
        <f ca="1">TODAY()</f>
        <v>44798</v>
      </c>
      <c r="M11" s="71"/>
    </row>
    <row r="12" spans="1:18">
      <c r="A12" s="76"/>
      <c r="B12" s="76"/>
      <c r="C12" s="71"/>
      <c r="D12" s="71"/>
      <c r="E12" s="71"/>
      <c r="F12" s="71"/>
      <c r="G12" s="71"/>
      <c r="J12" s="83" t="s">
        <v>5</v>
      </c>
      <c r="K12" s="83"/>
      <c r="L12" s="101">
        <v>1</v>
      </c>
      <c r="M12" s="101"/>
    </row>
    <row r="13" spans="1:18" ht="9.9499999999999993" customHeight="1">
      <c r="A13" s="18"/>
      <c r="B13" s="18"/>
      <c r="C13" s="19"/>
      <c r="D13" s="19"/>
      <c r="E13" s="19"/>
      <c r="F13" s="19"/>
      <c r="G13" s="19"/>
      <c r="J13" s="24"/>
      <c r="K13" s="25"/>
      <c r="L13" s="19"/>
      <c r="M13" s="19"/>
    </row>
    <row r="14" spans="1:18">
      <c r="A14" s="18"/>
      <c r="B14" s="39" t="s">
        <v>6</v>
      </c>
      <c r="C14" s="40"/>
      <c r="D14" s="40"/>
      <c r="E14" s="40"/>
      <c r="F14" s="40"/>
      <c r="G14" s="40"/>
      <c r="H14" s="39" t="s">
        <v>26</v>
      </c>
      <c r="J14" s="24"/>
      <c r="K14" s="25"/>
      <c r="L14" s="19"/>
      <c r="M14" s="19"/>
    </row>
    <row r="15" spans="1:18">
      <c r="A15" s="18"/>
      <c r="B15" s="76" t="s">
        <v>7</v>
      </c>
      <c r="C15" s="76"/>
      <c r="D15" s="19" t="s">
        <v>46</v>
      </c>
      <c r="E15" s="19"/>
      <c r="F15" s="19"/>
      <c r="G15" s="19"/>
      <c r="H15" s="76" t="s">
        <v>7</v>
      </c>
      <c r="I15" s="76"/>
      <c r="J15" s="19" t="s">
        <v>46</v>
      </c>
      <c r="K15" s="19"/>
      <c r="L15" s="19"/>
      <c r="M15" s="19"/>
    </row>
    <row r="16" spans="1:18">
      <c r="A16" s="18"/>
      <c r="B16" s="76" t="s">
        <v>8</v>
      </c>
      <c r="C16" s="76"/>
      <c r="D16" s="71" t="s">
        <v>47</v>
      </c>
      <c r="E16" s="71"/>
      <c r="F16" s="71"/>
      <c r="G16" s="71"/>
      <c r="H16" s="76" t="s">
        <v>8</v>
      </c>
      <c r="I16" s="76"/>
      <c r="J16" s="71" t="s">
        <v>47</v>
      </c>
      <c r="K16" s="71"/>
      <c r="L16" s="71"/>
      <c r="M16" s="71"/>
    </row>
    <row r="17" spans="1:23">
      <c r="A17" s="18"/>
      <c r="B17" s="76" t="s">
        <v>9</v>
      </c>
      <c r="C17" s="76"/>
      <c r="D17" s="71" t="s">
        <v>48</v>
      </c>
      <c r="E17" s="71"/>
      <c r="F17" s="71"/>
      <c r="G17" s="71"/>
      <c r="H17" s="76" t="s">
        <v>9</v>
      </c>
      <c r="I17" s="76"/>
      <c r="J17" s="71" t="s">
        <v>48</v>
      </c>
      <c r="K17" s="71"/>
      <c r="L17" s="71"/>
      <c r="M17" s="71"/>
    </row>
    <row r="18" spans="1:23">
      <c r="A18" s="18"/>
      <c r="B18" s="77" t="s">
        <v>10</v>
      </c>
      <c r="C18" s="77"/>
      <c r="D18" s="71" t="s">
        <v>49</v>
      </c>
      <c r="E18" s="71"/>
      <c r="F18" s="71"/>
      <c r="G18" s="71"/>
      <c r="H18" s="77" t="s">
        <v>10</v>
      </c>
      <c r="I18" s="77"/>
      <c r="J18" s="71" t="s">
        <v>49</v>
      </c>
      <c r="K18" s="71"/>
      <c r="L18" s="71"/>
      <c r="M18" s="71"/>
    </row>
    <row r="19" spans="1:23">
      <c r="A19" s="18"/>
      <c r="B19" s="76" t="s">
        <v>11</v>
      </c>
      <c r="C19" s="76"/>
      <c r="D19" s="93">
        <v>33672311632</v>
      </c>
      <c r="E19" s="93"/>
      <c r="F19" s="93"/>
      <c r="G19" s="93"/>
      <c r="H19" s="76" t="s">
        <v>11</v>
      </c>
      <c r="I19" s="76"/>
      <c r="J19" s="93">
        <v>33672311632</v>
      </c>
      <c r="K19" s="93"/>
      <c r="L19" s="93"/>
      <c r="M19" s="93"/>
    </row>
    <row r="20" spans="1:23">
      <c r="A20" s="18"/>
      <c r="B20" s="18"/>
      <c r="C20" s="19"/>
      <c r="D20" s="19"/>
      <c r="E20" s="19"/>
      <c r="F20" s="19"/>
      <c r="G20" s="19"/>
      <c r="J20" s="24"/>
      <c r="K20" s="25"/>
      <c r="L20" s="19"/>
      <c r="M20" s="19"/>
    </row>
    <row r="21" spans="1:23" ht="15.75" thickBot="1">
      <c r="A21" s="18"/>
      <c r="B21" s="18"/>
      <c r="C21" s="19"/>
      <c r="D21" s="19"/>
      <c r="E21" s="19"/>
      <c r="F21" s="19"/>
      <c r="G21" s="19"/>
      <c r="J21" s="24"/>
      <c r="K21" s="25"/>
      <c r="L21" s="19"/>
      <c r="M21" s="19"/>
    </row>
    <row r="22" spans="1:23" s="17" customFormat="1" ht="24.95" customHeight="1" thickTop="1" thickBot="1">
      <c r="A22" s="41"/>
      <c r="B22" s="117" t="s">
        <v>66</v>
      </c>
      <c r="C22" s="117"/>
      <c r="D22" s="42"/>
      <c r="E22" s="42"/>
      <c r="F22" s="116" t="s">
        <v>12</v>
      </c>
      <c r="G22" s="116"/>
      <c r="H22" s="41"/>
      <c r="I22" s="116" t="s">
        <v>13</v>
      </c>
      <c r="J22" s="116"/>
      <c r="K22" s="43"/>
      <c r="L22" s="116" t="s">
        <v>14</v>
      </c>
      <c r="M22" s="116"/>
      <c r="P22" s="107"/>
    </row>
    <row r="23" spans="1:23" ht="15.75" thickBot="1">
      <c r="A23" s="46"/>
      <c r="B23" s="73" t="s">
        <v>54</v>
      </c>
      <c r="C23" s="73"/>
      <c r="D23" s="47"/>
      <c r="E23" s="47"/>
      <c r="F23" s="74" t="s">
        <v>15</v>
      </c>
      <c r="G23" s="74"/>
      <c r="H23" s="48"/>
      <c r="I23" s="75" t="s">
        <v>27</v>
      </c>
      <c r="J23" s="75"/>
      <c r="K23" s="49"/>
      <c r="L23" s="75" t="s">
        <v>27</v>
      </c>
      <c r="M23" s="75"/>
    </row>
    <row r="24" spans="1:23" ht="5.0999999999999996" customHeight="1" thickBot="1">
      <c r="A24" s="27"/>
      <c r="B24" s="27"/>
      <c r="C24" s="28"/>
      <c r="D24" s="28"/>
      <c r="E24" s="28"/>
      <c r="F24" s="28"/>
      <c r="G24" s="28"/>
      <c r="H24" s="29"/>
      <c r="I24" s="29"/>
      <c r="J24" s="30"/>
      <c r="K24" s="31"/>
      <c r="L24" s="28"/>
      <c r="M24" s="28"/>
    </row>
    <row r="25" spans="1:23" ht="15.75" thickTop="1">
      <c r="A25" s="18"/>
      <c r="B25" s="18"/>
      <c r="C25" s="19"/>
      <c r="D25" s="19"/>
      <c r="E25" s="19"/>
      <c r="F25" s="19"/>
      <c r="G25" s="19"/>
      <c r="J25" s="24"/>
      <c r="K25" s="25"/>
      <c r="L25" s="19"/>
      <c r="M25" s="19"/>
    </row>
    <row r="26" spans="1:23" ht="9.9499999999999993" customHeight="1">
      <c r="Q26" s="2"/>
      <c r="R26" s="26"/>
    </row>
    <row r="27" spans="1:23">
      <c r="A27" s="33" t="s">
        <v>16</v>
      </c>
      <c r="B27" s="85" t="s">
        <v>21</v>
      </c>
      <c r="C27" s="85"/>
      <c r="D27" s="85"/>
      <c r="E27" s="85"/>
      <c r="F27" s="85"/>
      <c r="G27" s="85"/>
      <c r="H27" s="85"/>
      <c r="I27" s="8" t="s">
        <v>17</v>
      </c>
      <c r="J27" s="8" t="s">
        <v>18</v>
      </c>
      <c r="K27" s="68" t="s">
        <v>19</v>
      </c>
      <c r="L27" s="69"/>
      <c r="M27" s="32" t="s">
        <v>20</v>
      </c>
      <c r="Q27" s="2"/>
    </row>
    <row r="28" spans="1:23" ht="24" customHeight="1" thickBot="1">
      <c r="A28" s="34">
        <v>1</v>
      </c>
      <c r="B28" s="113" t="s">
        <v>65</v>
      </c>
      <c r="C28" s="113"/>
      <c r="D28" s="113"/>
      <c r="E28" s="113"/>
      <c r="F28" s="113"/>
      <c r="G28" s="113"/>
      <c r="H28" s="113"/>
      <c r="I28" s="103">
        <v>2000</v>
      </c>
      <c r="J28" s="35" t="s">
        <v>55</v>
      </c>
      <c r="K28" s="108">
        <v>0.78</v>
      </c>
      <c r="L28" s="108"/>
      <c r="M28" s="94">
        <f>SUM(I28*K28)</f>
        <v>1560</v>
      </c>
      <c r="O28" s="107"/>
      <c r="Q28" s="13"/>
      <c r="R28" s="13"/>
      <c r="S28" s="13"/>
      <c r="T28" s="13"/>
      <c r="U28" s="13"/>
      <c r="V28" s="13"/>
      <c r="W28" s="13"/>
    </row>
    <row r="29" spans="1:23" s="22" customFormat="1" ht="24" customHeight="1" thickBot="1">
      <c r="A29" s="21">
        <v>2</v>
      </c>
      <c r="B29" s="112" t="s">
        <v>64</v>
      </c>
      <c r="C29" s="112"/>
      <c r="D29" s="112"/>
      <c r="E29" s="112"/>
      <c r="F29" s="112"/>
      <c r="G29" s="112"/>
      <c r="H29" s="112"/>
      <c r="I29" s="104">
        <v>500</v>
      </c>
      <c r="J29" s="10" t="s">
        <v>55</v>
      </c>
      <c r="K29" s="109">
        <v>0.78</v>
      </c>
      <c r="L29" s="109"/>
      <c r="M29" s="95">
        <f>SUM(I29*K29)</f>
        <v>390</v>
      </c>
    </row>
    <row r="30" spans="1:23" ht="24" customHeight="1" thickBot="1">
      <c r="A30" s="36">
        <v>3</v>
      </c>
      <c r="B30" s="113" t="s">
        <v>63</v>
      </c>
      <c r="C30" s="113"/>
      <c r="D30" s="113"/>
      <c r="E30" s="113"/>
      <c r="F30" s="113"/>
      <c r="G30" s="113"/>
      <c r="H30" s="113"/>
      <c r="I30" s="105">
        <v>1000</v>
      </c>
      <c r="J30" s="37" t="s">
        <v>55</v>
      </c>
      <c r="K30" s="110">
        <v>0.78</v>
      </c>
      <c r="L30" s="110"/>
      <c r="M30" s="96">
        <f t="shared" ref="M30:M36" si="0">SUM(I30*K30)</f>
        <v>780</v>
      </c>
    </row>
    <row r="31" spans="1:23" ht="24" customHeight="1" thickBot="1">
      <c r="A31" s="9">
        <v>4</v>
      </c>
      <c r="B31" s="112" t="s">
        <v>62</v>
      </c>
      <c r="C31" s="112"/>
      <c r="D31" s="112"/>
      <c r="E31" s="112"/>
      <c r="F31" s="112"/>
      <c r="G31" s="112"/>
      <c r="H31" s="112"/>
      <c r="I31" s="104">
        <v>500</v>
      </c>
      <c r="J31" s="10" t="s">
        <v>55</v>
      </c>
      <c r="K31" s="109">
        <v>0.78</v>
      </c>
      <c r="L31" s="109"/>
      <c r="M31" s="95">
        <f t="shared" si="0"/>
        <v>390</v>
      </c>
    </row>
    <row r="32" spans="1:23" ht="24" customHeight="1" thickBot="1">
      <c r="A32" s="36">
        <v>5</v>
      </c>
      <c r="B32" s="114" t="s">
        <v>58</v>
      </c>
      <c r="C32" s="114"/>
      <c r="D32" s="114"/>
      <c r="E32" s="114"/>
      <c r="F32" s="114"/>
      <c r="G32" s="114"/>
      <c r="H32" s="114"/>
      <c r="I32" s="105">
        <v>1500</v>
      </c>
      <c r="J32" s="37" t="s">
        <v>55</v>
      </c>
      <c r="K32" s="110">
        <v>0.27</v>
      </c>
      <c r="L32" s="110"/>
      <c r="M32" s="96">
        <f t="shared" si="0"/>
        <v>405</v>
      </c>
    </row>
    <row r="33" spans="1:13" ht="24" customHeight="1" thickBot="1">
      <c r="A33" s="9">
        <v>6</v>
      </c>
      <c r="B33" s="112" t="s">
        <v>59</v>
      </c>
      <c r="C33" s="112"/>
      <c r="D33" s="112"/>
      <c r="E33" s="112"/>
      <c r="F33" s="112"/>
      <c r="G33" s="112"/>
      <c r="H33" s="112"/>
      <c r="I33" s="106">
        <v>1000</v>
      </c>
      <c r="J33" s="15" t="s">
        <v>55</v>
      </c>
      <c r="K33" s="111">
        <v>0.27</v>
      </c>
      <c r="L33" s="111"/>
      <c r="M33" s="95">
        <f t="shared" si="0"/>
        <v>270</v>
      </c>
    </row>
    <row r="34" spans="1:13" ht="24" customHeight="1" thickBot="1">
      <c r="A34" s="36">
        <v>7</v>
      </c>
      <c r="B34" s="115" t="s">
        <v>56</v>
      </c>
      <c r="C34" s="115"/>
      <c r="D34" s="115"/>
      <c r="E34" s="115"/>
      <c r="F34" s="115"/>
      <c r="G34" s="115"/>
      <c r="H34" s="115"/>
      <c r="I34" s="105">
        <v>30000</v>
      </c>
      <c r="J34" s="37" t="s">
        <v>55</v>
      </c>
      <c r="K34" s="110">
        <v>0.16</v>
      </c>
      <c r="L34" s="110"/>
      <c r="M34" s="96">
        <f t="shared" si="0"/>
        <v>4800</v>
      </c>
    </row>
    <row r="35" spans="1:13" ht="24" customHeight="1" thickBot="1">
      <c r="A35" s="9">
        <v>8</v>
      </c>
      <c r="B35" s="112" t="s">
        <v>60</v>
      </c>
      <c r="C35" s="112"/>
      <c r="D35" s="112"/>
      <c r="E35" s="112"/>
      <c r="F35" s="112"/>
      <c r="G35" s="112"/>
      <c r="H35" s="112"/>
      <c r="I35" s="104">
        <v>2500</v>
      </c>
      <c r="J35" s="10" t="s">
        <v>55</v>
      </c>
      <c r="K35" s="111">
        <v>0.78</v>
      </c>
      <c r="L35" s="111"/>
      <c r="M35" s="95">
        <f t="shared" si="0"/>
        <v>1950</v>
      </c>
    </row>
    <row r="36" spans="1:13" ht="24" customHeight="1" thickBot="1">
      <c r="A36" s="36">
        <v>9</v>
      </c>
      <c r="B36" s="115" t="s">
        <v>61</v>
      </c>
      <c r="C36" s="115"/>
      <c r="D36" s="115"/>
      <c r="E36" s="115"/>
      <c r="F36" s="115"/>
      <c r="G36" s="115"/>
      <c r="H36" s="115"/>
      <c r="I36" s="105">
        <v>1000</v>
      </c>
      <c r="J36" s="37" t="s">
        <v>55</v>
      </c>
      <c r="K36" s="110">
        <v>0.78</v>
      </c>
      <c r="L36" s="110"/>
      <c r="M36" s="96">
        <f t="shared" si="0"/>
        <v>780</v>
      </c>
    </row>
    <row r="37" spans="1:13" ht="24" customHeight="1" thickBot="1">
      <c r="A37" s="9">
        <v>10</v>
      </c>
      <c r="B37" s="112" t="s">
        <v>57</v>
      </c>
      <c r="C37" s="112"/>
      <c r="D37" s="112"/>
      <c r="E37" s="112"/>
      <c r="F37" s="112"/>
      <c r="G37" s="112"/>
      <c r="H37" s="112"/>
      <c r="I37" s="104">
        <v>200</v>
      </c>
      <c r="J37" s="10" t="s">
        <v>55</v>
      </c>
      <c r="K37" s="111">
        <v>12</v>
      </c>
      <c r="L37" s="111"/>
      <c r="M37" s="95">
        <f>SUM(I37*K37)</f>
        <v>2400</v>
      </c>
    </row>
    <row r="38" spans="1:13" ht="24" customHeight="1" thickBot="1">
      <c r="A38" s="36">
        <v>11</v>
      </c>
      <c r="B38" s="72"/>
      <c r="C38" s="72"/>
      <c r="D38" s="72"/>
      <c r="E38" s="72"/>
      <c r="F38" s="72"/>
      <c r="G38" s="72"/>
      <c r="H38" s="72"/>
      <c r="I38" s="36"/>
      <c r="J38" s="37"/>
      <c r="K38" s="70"/>
      <c r="L38" s="70"/>
      <c r="M38" s="96">
        <f>SUM(I38*K38)</f>
        <v>0</v>
      </c>
    </row>
    <row r="39" spans="1:13" ht="9.9499999999999993" customHeight="1"/>
    <row r="40" spans="1:13" ht="15" customHeight="1" thickBot="1">
      <c r="J40" s="78" t="s">
        <v>22</v>
      </c>
      <c r="K40" s="78"/>
      <c r="L40" s="78"/>
      <c r="M40" s="97">
        <f>SUM(M28:M37)</f>
        <v>13725</v>
      </c>
    </row>
    <row r="41" spans="1:13" ht="15" customHeight="1" thickBot="1">
      <c r="J41" s="79" t="s">
        <v>23</v>
      </c>
      <c r="K41" s="79"/>
      <c r="L41" s="79"/>
      <c r="M41" s="98">
        <v>0</v>
      </c>
    </row>
    <row r="42" spans="1:13" ht="15" customHeight="1" thickBot="1">
      <c r="A42" s="80"/>
      <c r="B42" s="80"/>
      <c r="C42" s="80"/>
      <c r="D42" s="80"/>
      <c r="E42" s="80"/>
      <c r="F42" s="80"/>
      <c r="G42" s="80"/>
      <c r="H42" s="80"/>
      <c r="I42" s="80"/>
      <c r="J42" s="79" t="s">
        <v>24</v>
      </c>
      <c r="K42" s="79"/>
      <c r="L42" s="79"/>
      <c r="M42" s="98">
        <f>SUM(M40:M41)</f>
        <v>13725</v>
      </c>
    </row>
    <row r="43" spans="1:13" ht="15" customHeight="1">
      <c r="A43" s="16"/>
      <c r="B43" s="16"/>
      <c r="C43" s="16"/>
      <c r="D43" s="16"/>
      <c r="E43" s="16"/>
      <c r="F43" s="16"/>
      <c r="G43" s="16"/>
      <c r="H43" s="16"/>
      <c r="I43" s="16"/>
      <c r="J43" s="44"/>
      <c r="K43" s="44"/>
      <c r="L43" s="44"/>
      <c r="M43" s="45"/>
    </row>
    <row r="44" spans="1:13" ht="15" customHeight="1">
      <c r="M44" s="23"/>
    </row>
    <row r="45" spans="1:13" ht="15" customHeight="1">
      <c r="M45" s="23"/>
    </row>
    <row r="46" spans="1:13" ht="15" customHeight="1">
      <c r="A46" s="2"/>
    </row>
    <row r="47" spans="1:13" ht="15" customHeight="1">
      <c r="A47" s="100" t="s">
        <v>25</v>
      </c>
      <c r="B47" s="38"/>
    </row>
    <row r="48" spans="1:13" ht="15" customHeight="1">
      <c r="A48" s="100" t="s">
        <v>50</v>
      </c>
      <c r="B48" s="38"/>
    </row>
    <row r="49" spans="1:13" ht="15" customHeight="1">
      <c r="A49" s="100" t="s">
        <v>51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5" customHeight="1">
      <c r="A50" s="100" t="s">
        <v>52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15" customHeight="1">
      <c r="A51" s="100" t="s">
        <v>53</v>
      </c>
      <c r="B51" s="38"/>
    </row>
    <row r="52" spans="1:13" ht="15" customHeight="1"/>
  </sheetData>
  <mergeCells count="70">
    <mergeCell ref="H1:I1"/>
    <mergeCell ref="L1:M1"/>
    <mergeCell ref="H7:K7"/>
    <mergeCell ref="H6:J6"/>
    <mergeCell ref="H5:J5"/>
    <mergeCell ref="H2:J2"/>
    <mergeCell ref="A6:E8"/>
    <mergeCell ref="B28:H28"/>
    <mergeCell ref="K28:L28"/>
    <mergeCell ref="A9:M9"/>
    <mergeCell ref="A10:M10"/>
    <mergeCell ref="A11:B11"/>
    <mergeCell ref="C12:G12"/>
    <mergeCell ref="J11:K11"/>
    <mergeCell ref="L11:M11"/>
    <mergeCell ref="A12:B12"/>
    <mergeCell ref="J12:K12"/>
    <mergeCell ref="L12:M12"/>
    <mergeCell ref="B27:H27"/>
    <mergeCell ref="B18:C18"/>
    <mergeCell ref="B17:C17"/>
    <mergeCell ref="B16:C16"/>
    <mergeCell ref="B15:C15"/>
    <mergeCell ref="B29:H29"/>
    <mergeCell ref="K29:L29"/>
    <mergeCell ref="B30:H30"/>
    <mergeCell ref="K30:L30"/>
    <mergeCell ref="B31:H31"/>
    <mergeCell ref="K31:L31"/>
    <mergeCell ref="B34:H34"/>
    <mergeCell ref="K34:L34"/>
    <mergeCell ref="B35:H35"/>
    <mergeCell ref="B36:H36"/>
    <mergeCell ref="B37:H37"/>
    <mergeCell ref="J40:L40"/>
    <mergeCell ref="J41:L41"/>
    <mergeCell ref="A42:I42"/>
    <mergeCell ref="J42:L42"/>
    <mergeCell ref="B38:H38"/>
    <mergeCell ref="K38:L38"/>
    <mergeCell ref="B19:C19"/>
    <mergeCell ref="H15:I15"/>
    <mergeCell ref="H16:I16"/>
    <mergeCell ref="H17:I17"/>
    <mergeCell ref="H18:I18"/>
    <mergeCell ref="H19:I19"/>
    <mergeCell ref="B23:C23"/>
    <mergeCell ref="F23:G23"/>
    <mergeCell ref="F22:G22"/>
    <mergeCell ref="I23:J23"/>
    <mergeCell ref="L23:M23"/>
    <mergeCell ref="L22:M22"/>
    <mergeCell ref="I22:J22"/>
    <mergeCell ref="B22:C22"/>
    <mergeCell ref="K27:L27"/>
    <mergeCell ref="K35:L35"/>
    <mergeCell ref="K36:L36"/>
    <mergeCell ref="K37:L37"/>
    <mergeCell ref="D16:G16"/>
    <mergeCell ref="D17:G17"/>
    <mergeCell ref="D18:G18"/>
    <mergeCell ref="D19:G19"/>
    <mergeCell ref="J16:M16"/>
    <mergeCell ref="J17:M17"/>
    <mergeCell ref="J18:M18"/>
    <mergeCell ref="J19:M19"/>
    <mergeCell ref="B32:H32"/>
    <mergeCell ref="K32:L32"/>
    <mergeCell ref="B33:H33"/>
    <mergeCell ref="K33:L33"/>
  </mergeCells>
  <hyperlinks>
    <hyperlink ref="H7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50" t="s">
        <v>29</v>
      </c>
    </row>
    <row r="3" spans="1:7">
      <c r="B3" s="87"/>
    </row>
    <row r="4" spans="1:7">
      <c r="B4" s="88"/>
    </row>
    <row r="5" spans="1:7">
      <c r="B5" s="88"/>
    </row>
    <row r="6" spans="1:7">
      <c r="B6" s="89"/>
    </row>
    <row r="7" spans="1:7">
      <c r="B7" s="51"/>
      <c r="F7" s="90">
        <f ca="1">TODAY()</f>
        <v>44798</v>
      </c>
      <c r="G7" s="90"/>
    </row>
    <row r="8" spans="1:7">
      <c r="B8" s="91" t="s">
        <v>30</v>
      </c>
      <c r="C8" s="91"/>
      <c r="D8" s="91"/>
      <c r="E8" s="91"/>
      <c r="F8" s="91"/>
    </row>
    <row r="11" spans="1:7" ht="15.75" thickBot="1"/>
    <row r="12" spans="1:7" ht="35.1" customHeight="1">
      <c r="A12" s="65" t="s">
        <v>38</v>
      </c>
      <c r="B12" s="66" t="s">
        <v>37</v>
      </c>
      <c r="C12" s="64" t="s">
        <v>31</v>
      </c>
      <c r="D12" s="64" t="s">
        <v>32</v>
      </c>
      <c r="E12" s="64" t="s">
        <v>33</v>
      </c>
      <c r="F12" s="64" t="s">
        <v>34</v>
      </c>
      <c r="G12" s="67" t="s">
        <v>35</v>
      </c>
    </row>
    <row r="13" spans="1:7">
      <c r="A13" s="52">
        <v>1</v>
      </c>
      <c r="B13" s="53"/>
      <c r="C13" s="54"/>
      <c r="D13" s="55"/>
      <c r="E13" s="55"/>
      <c r="F13" s="55"/>
      <c r="G13" s="57"/>
    </row>
    <row r="14" spans="1:7">
      <c r="A14" s="52">
        <v>2</v>
      </c>
      <c r="B14" s="53"/>
      <c r="C14" s="54"/>
      <c r="D14" s="55"/>
      <c r="E14" s="55"/>
      <c r="F14" s="55"/>
      <c r="G14" s="57"/>
    </row>
    <row r="15" spans="1:7">
      <c r="A15" s="52">
        <v>3</v>
      </c>
      <c r="B15" s="53"/>
      <c r="C15" s="54"/>
      <c r="D15" s="55"/>
      <c r="E15" s="56"/>
      <c r="F15" s="55"/>
      <c r="G15" s="57"/>
    </row>
    <row r="16" spans="1:7">
      <c r="A16" s="52">
        <v>4</v>
      </c>
      <c r="B16" s="53"/>
      <c r="C16" s="54"/>
      <c r="D16" s="55"/>
      <c r="E16" s="55"/>
      <c r="F16" s="55"/>
      <c r="G16" s="57"/>
    </row>
    <row r="17" spans="1:7">
      <c r="A17" s="52">
        <v>5</v>
      </c>
      <c r="B17" s="53"/>
      <c r="C17" s="54"/>
      <c r="D17" s="55"/>
      <c r="E17" s="55"/>
      <c r="F17" s="55"/>
      <c r="G17" s="57"/>
    </row>
    <row r="18" spans="1:7">
      <c r="A18" s="52">
        <v>6</v>
      </c>
      <c r="B18" s="53"/>
      <c r="C18" s="54"/>
      <c r="D18" s="55"/>
      <c r="E18" s="55"/>
      <c r="F18" s="55"/>
      <c r="G18" s="57"/>
    </row>
    <row r="19" spans="1:7">
      <c r="A19" s="52">
        <v>7</v>
      </c>
      <c r="B19" s="53"/>
      <c r="C19" s="54"/>
      <c r="D19" s="55"/>
      <c r="E19" s="55"/>
      <c r="F19" s="55"/>
      <c r="G19" s="57"/>
    </row>
    <row r="20" spans="1:7">
      <c r="A20" s="52">
        <v>8</v>
      </c>
      <c r="B20" s="53"/>
      <c r="C20" s="54"/>
      <c r="D20" s="55"/>
      <c r="E20" s="55"/>
      <c r="F20" s="55"/>
      <c r="G20" s="57"/>
    </row>
    <row r="21" spans="1:7">
      <c r="A21" s="52">
        <v>9</v>
      </c>
      <c r="B21" s="53"/>
      <c r="C21" s="54"/>
      <c r="D21" s="55"/>
      <c r="E21" s="55"/>
      <c r="F21" s="55"/>
      <c r="G21" s="57"/>
    </row>
    <row r="22" spans="1:7">
      <c r="A22" s="52">
        <v>10</v>
      </c>
      <c r="B22" s="53"/>
      <c r="C22" s="54"/>
      <c r="D22" s="55"/>
      <c r="E22" s="55"/>
      <c r="F22" s="55"/>
      <c r="G22" s="57"/>
    </row>
    <row r="23" spans="1:7">
      <c r="A23" s="52">
        <v>11</v>
      </c>
      <c r="B23" s="53"/>
      <c r="C23" s="54"/>
      <c r="D23" s="55"/>
      <c r="E23" s="55"/>
      <c r="F23" s="55"/>
      <c r="G23" s="57"/>
    </row>
    <row r="24" spans="1:7">
      <c r="A24" s="52">
        <v>12</v>
      </c>
      <c r="B24" s="53"/>
      <c r="C24" s="54"/>
      <c r="D24" s="55"/>
      <c r="E24" s="55"/>
      <c r="F24" s="55"/>
      <c r="G24" s="57"/>
    </row>
    <row r="25" spans="1:7">
      <c r="A25" s="52">
        <v>13</v>
      </c>
      <c r="B25" s="53"/>
      <c r="C25" s="54"/>
      <c r="D25" s="55"/>
      <c r="E25" s="55"/>
      <c r="F25" s="55"/>
      <c r="G25" s="57"/>
    </row>
    <row r="26" spans="1:7">
      <c r="A26" s="52">
        <v>14</v>
      </c>
      <c r="B26" s="53"/>
      <c r="C26" s="54"/>
      <c r="D26" s="55"/>
      <c r="E26" s="55"/>
      <c r="F26" s="55"/>
      <c r="G26" s="57"/>
    </row>
    <row r="27" spans="1:7">
      <c r="A27" s="52">
        <v>15</v>
      </c>
      <c r="B27" s="53"/>
      <c r="C27" s="54"/>
      <c r="D27" s="55"/>
      <c r="E27" s="55"/>
      <c r="F27" s="55"/>
      <c r="G27" s="57"/>
    </row>
    <row r="28" spans="1:7">
      <c r="A28" s="58"/>
      <c r="B28" s="53"/>
      <c r="C28" s="54"/>
      <c r="D28" s="56"/>
      <c r="E28" s="56"/>
      <c r="F28" s="56"/>
      <c r="G28" s="59"/>
    </row>
    <row r="29" spans="1:7" ht="15.75" thickBot="1">
      <c r="A29" s="60"/>
      <c r="B29" s="61" t="s">
        <v>36</v>
      </c>
      <c r="C29" s="62">
        <f>SUM(C13:C28)</f>
        <v>0</v>
      </c>
      <c r="D29" s="62">
        <f>SUM(D13:E28)</f>
        <v>0</v>
      </c>
      <c r="E29" s="62"/>
      <c r="F29" s="62">
        <f>SUM(F13:F28)</f>
        <v>0</v>
      </c>
      <c r="G29" s="63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2022-08-25T11:15:39Z</cp:lastPrinted>
  <dcterms:created xsi:type="dcterms:W3CDTF">2019-05-22T13:01:37Z</dcterms:created>
  <dcterms:modified xsi:type="dcterms:W3CDTF">2022-08-25T14:42:08Z</dcterms:modified>
</cp:coreProperties>
</file>